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энергосбережение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<sst xmlns="http://schemas.openxmlformats.org/spreadsheetml/2006/main" count="84" uniqueCount="46">
  <si>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Источник финансирования</t>
  </si>
  <si>
    <t>№ п/п</t>
  </si>
  <si>
    <t>Наименование мероприятий</t>
  </si>
  <si>
    <t>2010 год</t>
  </si>
  <si>
    <t>план</t>
  </si>
  <si>
    <t>факт</t>
  </si>
  <si>
    <t>2011 год</t>
  </si>
  <si>
    <t>2012 год</t>
  </si>
  <si>
    <t>2013 год</t>
  </si>
  <si>
    <t>2014 год</t>
  </si>
  <si>
    <t>2015 год</t>
  </si>
  <si>
    <t xml:space="preserve">Организационные мероприятия </t>
  </si>
  <si>
    <t>бюджет СПб</t>
  </si>
  <si>
    <t>внебюджетные средства</t>
  </si>
  <si>
    <t>Оснащение приборами учета потребляемых тепло-энергетических ресурсов и воды</t>
  </si>
  <si>
    <t>Мероприятия по энергосбережению и повышению энергетической эффективности в системах</t>
  </si>
  <si>
    <t>3.1</t>
  </si>
  <si>
    <t>горячего водоснабжения</t>
  </si>
  <si>
    <t>холодного водоснабжения</t>
  </si>
  <si>
    <t>отопления</t>
  </si>
  <si>
    <t>вентиляции</t>
  </si>
  <si>
    <t>освещения</t>
  </si>
  <si>
    <t>3.2</t>
  </si>
  <si>
    <t>3.3</t>
  </si>
  <si>
    <t>3.4</t>
  </si>
  <si>
    <t>3.5</t>
  </si>
  <si>
    <t>4.</t>
  </si>
  <si>
    <t>Мероприятия по энергосбережению и повышению энергетической эффективности в отношении</t>
  </si>
  <si>
    <t>4.1</t>
  </si>
  <si>
    <t>дверных конструкций</t>
  </si>
  <si>
    <t>оконных конструкций</t>
  </si>
  <si>
    <t>стеновых конструкций</t>
  </si>
  <si>
    <t>крыш</t>
  </si>
  <si>
    <t>чердаков</t>
  </si>
  <si>
    <t>подвалов</t>
  </si>
  <si>
    <t>установка эффективного оборудования</t>
  </si>
  <si>
    <t>иные мероприятия</t>
  </si>
  <si>
    <t>ВСЕГО</t>
  </si>
  <si>
    <t>4.2</t>
  </si>
  <si>
    <t>4.3</t>
  </si>
  <si>
    <t>4.4</t>
  </si>
  <si>
    <t>4.5</t>
  </si>
  <si>
    <t>4.6</t>
  </si>
  <si>
    <t>4.7</t>
  </si>
  <si>
    <t>4.8</t>
  </si>
  <si>
    <t>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</si>
</sst>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  <numFmt numFmtId="171" formatCode="#,##0&quot;р.&quot;"/>
    <numFmt numFmtId="172" formatCode="#,##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4">
      <selection activeCell="O37" sqref="O37"/>
    </sheetView>
  </sheetViews>
  <sheetFormatPr defaultColWidth="9.00390625" defaultRowHeight="12.75"/>
  <cols>
    <col min="1" max="1" width="5.375" style="9" customWidth="1"/>
    <col min="2" max="2" width="28.25390625" style="11" customWidth="1"/>
    <col min="3" max="3" width="21.75390625" style="0" customWidth="1"/>
    <col min="4" max="4" width="6.625" style="0" customWidth="1"/>
    <col min="5" max="5" width="5.75390625" style="0" customWidth="1"/>
    <col min="8" max="8" width="7.00390625" style="0" customWidth="1"/>
    <col min="9" max="9" width="7.625" style="0" customWidth="1"/>
    <col min="10" max="11" width="6.375" style="0" customWidth="1"/>
    <col min="12" max="12" width="6.625" style="0" customWidth="1"/>
    <col min="13" max="13" width="7.625" style="0" customWidth="1"/>
    <col min="14" max="14" width="6.375" style="0" customWidth="1"/>
    <col min="15" max="15" width="8.00390625" style="0" customWidth="1"/>
  </cols>
  <sheetData>
    <row r="2" spans="14:15" ht="12.75">
      <c r="N2" s="29" t="s">
        <v>45</v>
      </c>
      <c r="O2" s="29"/>
    </row>
    <row r="3" spans="1:15" s="4" customFormat="1" ht="36.75" customHeight="1">
      <c r="A3" s="17" t="s">
        <v>1</v>
      </c>
      <c r="B3" s="19" t="s">
        <v>2</v>
      </c>
      <c r="C3" s="21" t="s">
        <v>0</v>
      </c>
      <c r="D3" s="13" t="s">
        <v>3</v>
      </c>
      <c r="E3" s="14"/>
      <c r="F3" s="13" t="s">
        <v>6</v>
      </c>
      <c r="G3" s="14"/>
      <c r="H3" s="13" t="s">
        <v>7</v>
      </c>
      <c r="I3" s="14"/>
      <c r="J3" s="13" t="s">
        <v>8</v>
      </c>
      <c r="K3" s="14"/>
      <c r="L3" s="13" t="s">
        <v>9</v>
      </c>
      <c r="M3" s="14"/>
      <c r="N3" s="13" t="s">
        <v>10</v>
      </c>
      <c r="O3" s="14"/>
    </row>
    <row r="4" spans="1:15" s="4" customFormat="1" ht="12.75">
      <c r="A4" s="18"/>
      <c r="B4" s="20"/>
      <c r="C4" s="22"/>
      <c r="D4" s="5" t="s">
        <v>4</v>
      </c>
      <c r="E4" s="5" t="s">
        <v>5</v>
      </c>
      <c r="F4" s="5" t="s">
        <v>4</v>
      </c>
      <c r="G4" s="5" t="s">
        <v>5</v>
      </c>
      <c r="H4" s="5" t="s">
        <v>4</v>
      </c>
      <c r="I4" s="5" t="s">
        <v>5</v>
      </c>
      <c r="J4" s="5" t="s">
        <v>4</v>
      </c>
      <c r="K4" s="5" t="s">
        <v>5</v>
      </c>
      <c r="L4" s="5" t="s">
        <v>4</v>
      </c>
      <c r="M4" s="5" t="s">
        <v>5</v>
      </c>
      <c r="N4" s="5" t="s">
        <v>4</v>
      </c>
      <c r="O4" s="5" t="s">
        <v>5</v>
      </c>
    </row>
    <row r="5" spans="1:15" ht="12.75" hidden="1">
      <c r="A5" s="23">
        <v>1</v>
      </c>
      <c r="B5" s="25" t="s">
        <v>11</v>
      </c>
      <c r="C5" s="1" t="s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customHeight="1" hidden="1">
      <c r="A6" s="24"/>
      <c r="B6" s="26"/>
      <c r="C6" s="1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.5" customHeight="1" hidden="1">
      <c r="A7" s="23">
        <v>2</v>
      </c>
      <c r="B7" s="25" t="s">
        <v>14</v>
      </c>
      <c r="C7" s="1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2.25" customHeight="1" hidden="1">
      <c r="A8" s="24"/>
      <c r="B8" s="26"/>
      <c r="C8" s="1" t="s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3.75">
      <c r="A9" s="8">
        <v>3</v>
      </c>
      <c r="B9" s="12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27" t="s">
        <v>16</v>
      </c>
      <c r="B10" s="15" t="s">
        <v>18</v>
      </c>
      <c r="C10" s="1" t="s">
        <v>12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28"/>
      <c r="B11" s="16"/>
      <c r="C11" s="1" t="s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7" t="s">
        <v>22</v>
      </c>
      <c r="B12" s="15" t="s">
        <v>17</v>
      </c>
      <c r="C12" s="1" t="s">
        <v>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28"/>
      <c r="B13" s="16"/>
      <c r="C13" s="1" t="s">
        <v>13</v>
      </c>
      <c r="D13" s="1"/>
      <c r="E13" s="1"/>
      <c r="F13" s="1">
        <v>132.6</v>
      </c>
      <c r="G13" s="1">
        <v>139.4</v>
      </c>
      <c r="H13" s="1">
        <v>123</v>
      </c>
      <c r="I13" s="1">
        <v>252</v>
      </c>
      <c r="J13" s="1">
        <v>150</v>
      </c>
      <c r="K13" s="1">
        <v>230</v>
      </c>
      <c r="L13" s="1">
        <v>380</v>
      </c>
      <c r="M13" s="1">
        <v>458</v>
      </c>
      <c r="N13" s="1">
        <v>250</v>
      </c>
      <c r="O13" s="1">
        <v>0</v>
      </c>
    </row>
    <row r="14" spans="1:15" ht="12.75">
      <c r="A14" s="27" t="s">
        <v>23</v>
      </c>
      <c r="B14" s="15" t="s">
        <v>19</v>
      </c>
      <c r="C14" s="1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28"/>
      <c r="B15" s="16"/>
      <c r="C15" s="1" t="s">
        <v>13</v>
      </c>
      <c r="D15" s="1">
        <v>120</v>
      </c>
      <c r="E15" s="1">
        <v>113</v>
      </c>
      <c r="F15" s="1">
        <v>2349.62</v>
      </c>
      <c r="G15" s="1">
        <v>3595.6</v>
      </c>
      <c r="H15" s="1">
        <v>560</v>
      </c>
      <c r="I15" s="1">
        <v>886</v>
      </c>
      <c r="J15" s="1">
        <v>650</v>
      </c>
      <c r="K15" s="1">
        <v>1500.1</v>
      </c>
      <c r="L15" s="1">
        <v>600</v>
      </c>
      <c r="M15" s="1">
        <v>573.9</v>
      </c>
      <c r="N15" s="1">
        <v>950</v>
      </c>
      <c r="O15" s="1">
        <v>465</v>
      </c>
    </row>
    <row r="16" spans="1:15" ht="12.75">
      <c r="A16" s="27" t="s">
        <v>24</v>
      </c>
      <c r="B16" s="15" t="s">
        <v>20</v>
      </c>
      <c r="C16" s="1" t="s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28"/>
      <c r="B17" s="16"/>
      <c r="C17" s="1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27" t="s">
        <v>25</v>
      </c>
      <c r="B18" s="15" t="s">
        <v>21</v>
      </c>
      <c r="C18" s="1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28"/>
      <c r="B19" s="16"/>
      <c r="C19" s="1" t="s">
        <v>13</v>
      </c>
      <c r="D19" s="1">
        <v>0</v>
      </c>
      <c r="E19" s="1">
        <v>13.6</v>
      </c>
      <c r="F19" s="1">
        <v>243.2</v>
      </c>
      <c r="G19" s="1">
        <v>406.8</v>
      </c>
      <c r="H19" s="1">
        <v>322</v>
      </c>
      <c r="I19" s="1">
        <v>330.9</v>
      </c>
      <c r="J19" s="1">
        <v>303</v>
      </c>
      <c r="K19" s="1">
        <v>335.7</v>
      </c>
      <c r="L19" s="1">
        <v>320</v>
      </c>
      <c r="M19" s="1">
        <v>1976.8</v>
      </c>
      <c r="N19" s="1">
        <v>1980</v>
      </c>
      <c r="O19" s="1">
        <v>469.2</v>
      </c>
    </row>
    <row r="20" spans="1:15" ht="76.5">
      <c r="A20" s="8" t="s">
        <v>26</v>
      </c>
      <c r="B20" s="12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7" t="s">
        <v>28</v>
      </c>
      <c r="B21" s="6" t="s">
        <v>29</v>
      </c>
      <c r="C21" s="1" t="s">
        <v>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7"/>
      <c r="B22" s="6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7" t="s">
        <v>38</v>
      </c>
      <c r="B23" s="6" t="s">
        <v>30</v>
      </c>
      <c r="C23" s="1" t="s">
        <v>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7"/>
      <c r="B24" s="6"/>
      <c r="C24" s="1" t="s">
        <v>13</v>
      </c>
      <c r="D24" s="1"/>
      <c r="E24" s="1"/>
      <c r="F24" s="1"/>
      <c r="G24" s="1"/>
      <c r="H24" s="1"/>
      <c r="I24" s="1"/>
      <c r="J24" s="1"/>
      <c r="K24" s="1"/>
      <c r="L24" s="1">
        <v>100</v>
      </c>
      <c r="M24" s="1">
        <v>86.6</v>
      </c>
      <c r="N24" s="1">
        <v>0</v>
      </c>
      <c r="O24" s="1">
        <v>100</v>
      </c>
    </row>
    <row r="25" spans="1:15" ht="12.75">
      <c r="A25" s="7" t="s">
        <v>39</v>
      </c>
      <c r="B25" s="6" t="s">
        <v>31</v>
      </c>
      <c r="C25" s="1" t="s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7"/>
      <c r="B26" s="6"/>
      <c r="C26" s="1" t="s">
        <v>13</v>
      </c>
      <c r="D26" s="1">
        <v>455</v>
      </c>
      <c r="E26" s="1">
        <v>419.41</v>
      </c>
      <c r="F26" s="1">
        <v>500</v>
      </c>
      <c r="G26" s="1">
        <v>711.06</v>
      </c>
      <c r="H26" s="1">
        <v>680</v>
      </c>
      <c r="I26" s="1">
        <v>454.55</v>
      </c>
      <c r="J26" s="1">
        <v>506</v>
      </c>
      <c r="K26" s="1">
        <v>396.9</v>
      </c>
      <c r="L26" s="1">
        <v>450</v>
      </c>
      <c r="M26" s="1">
        <v>703.6</v>
      </c>
      <c r="N26" s="1">
        <v>320</v>
      </c>
      <c r="O26" s="1">
        <v>0</v>
      </c>
    </row>
    <row r="27" spans="1:15" ht="12.75">
      <c r="A27" s="7" t="s">
        <v>40</v>
      </c>
      <c r="B27" s="6" t="s">
        <v>32</v>
      </c>
      <c r="C27" s="1" t="s">
        <v>12</v>
      </c>
      <c r="D27" s="1"/>
      <c r="E27" s="1"/>
      <c r="F27" s="1">
        <v>10123</v>
      </c>
      <c r="G27" s="1">
        <v>10123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7"/>
      <c r="B28" s="6"/>
      <c r="C28" s="1" t="s">
        <v>13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7" t="s">
        <v>41</v>
      </c>
      <c r="B29" s="6" t="s">
        <v>33</v>
      </c>
      <c r="C29" s="1" t="s">
        <v>12</v>
      </c>
      <c r="D29" s="1"/>
      <c r="E29" s="1"/>
      <c r="F29" s="1">
        <v>9384.5</v>
      </c>
      <c r="G29" s="1">
        <v>9384.5</v>
      </c>
      <c r="H29" s="1"/>
      <c r="I29" s="1"/>
      <c r="J29" s="1"/>
      <c r="K29" s="1"/>
      <c r="L29" s="1"/>
      <c r="M29" s="1"/>
      <c r="N29" s="1"/>
      <c r="O29" s="1"/>
    </row>
    <row r="30" spans="1:15" ht="12.75">
      <c r="A30" s="7"/>
      <c r="B30" s="6"/>
      <c r="C30" s="1" t="s">
        <v>13</v>
      </c>
      <c r="D30" s="1"/>
      <c r="E30" s="1"/>
      <c r="F30" s="1">
        <v>0</v>
      </c>
      <c r="G30" s="1">
        <v>988.7</v>
      </c>
      <c r="H30" s="1"/>
      <c r="I30" s="1"/>
      <c r="J30" s="1">
        <v>1088</v>
      </c>
      <c r="K30" s="1">
        <v>251</v>
      </c>
      <c r="L30" s="1"/>
      <c r="M30" s="1"/>
      <c r="N30" s="1"/>
      <c r="O30" s="1"/>
    </row>
    <row r="31" spans="1:15" ht="12.75">
      <c r="A31" s="7" t="s">
        <v>42</v>
      </c>
      <c r="B31" s="6" t="s">
        <v>34</v>
      </c>
      <c r="C31" s="1" t="s">
        <v>12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7"/>
      <c r="B32" s="6"/>
      <c r="C32" s="1" t="s">
        <v>13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7" t="s">
        <v>43</v>
      </c>
      <c r="B33" s="6" t="s">
        <v>35</v>
      </c>
      <c r="C33" s="1" t="s">
        <v>12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7"/>
      <c r="B34" s="6"/>
      <c r="C34" s="1" t="s">
        <v>13</v>
      </c>
      <c r="D34" s="1">
        <v>80</v>
      </c>
      <c r="E34" s="1">
        <v>140.4</v>
      </c>
      <c r="F34" s="1">
        <v>354</v>
      </c>
      <c r="G34" s="1">
        <v>386</v>
      </c>
      <c r="H34" s="1">
        <v>250.5</v>
      </c>
      <c r="I34" s="1">
        <v>289.9</v>
      </c>
      <c r="J34" s="1">
        <v>486</v>
      </c>
      <c r="K34" s="1">
        <v>528.2</v>
      </c>
      <c r="L34" s="1">
        <v>380</v>
      </c>
      <c r="M34" s="1">
        <v>363.2</v>
      </c>
      <c r="N34" s="1">
        <v>1850</v>
      </c>
      <c r="O34" s="1">
        <v>280</v>
      </c>
    </row>
    <row r="35" spans="1:15" ht="12.75">
      <c r="A35" s="7" t="s">
        <v>44</v>
      </c>
      <c r="B35" s="6" t="s">
        <v>36</v>
      </c>
      <c r="C35" s="1" t="s">
        <v>12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7"/>
      <c r="B36" s="6"/>
      <c r="C36" s="1" t="s">
        <v>13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3" customFormat="1" ht="24" customHeight="1">
      <c r="A37" s="8"/>
      <c r="B37" s="10" t="s">
        <v>37</v>
      </c>
      <c r="C37" s="2"/>
      <c r="D37" s="2">
        <f aca="true" t="shared" si="0" ref="D37:K37">D13+D5+D6+D7+D8+D9+D10+D11+D12+D15+D19+D26+D27+D29+D30+D34</f>
        <v>655</v>
      </c>
      <c r="E37" s="2">
        <f t="shared" si="0"/>
        <v>686.41</v>
      </c>
      <c r="F37" s="2">
        <f t="shared" si="0"/>
        <v>23086.92</v>
      </c>
      <c r="G37" s="2">
        <f t="shared" si="0"/>
        <v>25735.06</v>
      </c>
      <c r="H37" s="2">
        <f t="shared" si="0"/>
        <v>1935.5</v>
      </c>
      <c r="I37" s="2">
        <f t="shared" si="0"/>
        <v>2213.35</v>
      </c>
      <c r="J37" s="2">
        <f t="shared" si="0"/>
        <v>3183</v>
      </c>
      <c r="K37" s="2">
        <f t="shared" si="0"/>
        <v>3241.8999999999996</v>
      </c>
      <c r="L37" s="2">
        <f>L5+L6+L7+L8+L10+L11+L12+L13+L15+L19+L24+L26+L34</f>
        <v>2230</v>
      </c>
      <c r="M37" s="2">
        <f>M5+M6+M7+M8+M10+M11+M12+M13+M15+M19+M24+M26+M34</f>
        <v>4162.099999999999</v>
      </c>
      <c r="N37" s="2">
        <f>N5+N6+N7+N8+N10+N11+N12+N13+N15+N19+N24+N26+N34</f>
        <v>5350</v>
      </c>
      <c r="O37" s="2">
        <f>O5+O6+O7+O8+O10+O11+O12+O13+O15+O19+O24+O26+O34</f>
        <v>1314.2</v>
      </c>
    </row>
  </sheetData>
  <sheetProtection/>
  <mergeCells count="24">
    <mergeCell ref="A16:A17"/>
    <mergeCell ref="B16:B17"/>
    <mergeCell ref="A18:A19"/>
    <mergeCell ref="B18:B19"/>
    <mergeCell ref="N2:O2"/>
    <mergeCell ref="A10:A11"/>
    <mergeCell ref="B10:B11"/>
    <mergeCell ref="A12:A13"/>
    <mergeCell ref="B12:B13"/>
    <mergeCell ref="A14:A15"/>
    <mergeCell ref="B14:B15"/>
    <mergeCell ref="A3:A4"/>
    <mergeCell ref="B3:B4"/>
    <mergeCell ref="C3:C4"/>
    <mergeCell ref="A5:A6"/>
    <mergeCell ref="B5:B6"/>
    <mergeCell ref="B7:B8"/>
    <mergeCell ref="A7:A8"/>
    <mergeCell ref="D3:E3"/>
    <mergeCell ref="F3:G3"/>
    <mergeCell ref="H3:I3"/>
    <mergeCell ref="J3:K3"/>
    <mergeCell ref="L3:M3"/>
    <mergeCell ref="N3:O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ЖКС2</dc:creator>
  <cp:keywords/>
  <dc:description/>
  <cp:lastModifiedBy>admin</cp:lastModifiedBy>
  <cp:lastPrinted>2015-04-13T07:06:24Z</cp:lastPrinted>
  <dcterms:created xsi:type="dcterms:W3CDTF">2011-07-20T10:50:57Z</dcterms:created>
  <dcterms:modified xsi:type="dcterms:W3CDTF">2015-06-02T14:22:13Z</dcterms:modified>
  <cp:category/>
  <cp:version/>
  <cp:contentType/>
  <cp:contentStatus/>
</cp:coreProperties>
</file>